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G Springen\Seizoen 2021 - 2022\Sprongformulieren\"/>
    </mc:Choice>
  </mc:AlternateContent>
  <xr:revisionPtr revIDLastSave="0" documentId="13_ncr:1_{1D8CB94E-22AD-4142-AFAB-54ADB8ABD865}" xr6:coauthVersionLast="47" xr6:coauthVersionMax="47" xr10:uidLastSave="{00000000-0000-0000-0000-000000000000}"/>
  <bookViews>
    <workbookView xWindow="-120" yWindow="-120" windowWidth="29040" windowHeight="15840" xr2:uid="{98239F4D-0A35-41DF-B9D0-B773BF766A17}"/>
  </bookViews>
  <sheets>
    <sheet name="blad 1" sheetId="1" r:id="rId1"/>
    <sheet name="blad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J32" i="1"/>
  <c r="H32" i="1"/>
  <c r="G32" i="1"/>
  <c r="G35" i="1" s="1"/>
  <c r="D32" i="1"/>
  <c r="G37" i="1" l="1"/>
  <c r="I19" i="2" l="1"/>
</calcChain>
</file>

<file path=xl/sharedStrings.xml><?xml version="1.0" encoding="utf-8"?>
<sst xmlns="http://schemas.openxmlformats.org/spreadsheetml/2006/main" count="61" uniqueCount="43">
  <si>
    <t>KNGU Groepsspringen</t>
  </si>
  <si>
    <t>D - REGLEMENT</t>
  </si>
  <si>
    <t xml:space="preserve">CATEGORIE: </t>
  </si>
  <si>
    <t>ONDERDEEL:</t>
  </si>
  <si>
    <t xml:space="preserve">BAAN: </t>
  </si>
  <si>
    <t xml:space="preserve"> toestel-minitr. </t>
  </si>
  <si>
    <t xml:space="preserve">RONDE: </t>
  </si>
  <si>
    <r>
      <t xml:space="preserve">dames   / </t>
    </r>
    <r>
      <rPr>
        <b/>
        <sz val="12"/>
        <rFont val="Calibri"/>
        <family val="2"/>
        <scheme val="minor"/>
      </rPr>
      <t xml:space="preserve">  heren</t>
    </r>
    <r>
      <rPr>
        <sz val="12"/>
        <rFont val="Calibri"/>
        <family val="2"/>
        <scheme val="minor"/>
      </rPr>
      <t xml:space="preserve">   /   mix</t>
    </r>
  </si>
  <si>
    <t>VERENIGING:  _________________________________</t>
  </si>
  <si>
    <t xml:space="preserve">AANTAL DEELNEMERS: </t>
  </si>
  <si>
    <t xml:space="preserve"> NR</t>
  </si>
  <si>
    <t xml:space="preserve"> SPRONG </t>
  </si>
  <si>
    <t xml:space="preserve"> MOEILIJKH.</t>
  </si>
  <si>
    <t xml:space="preserve"> UITVOERINGSAFTREK</t>
  </si>
  <si>
    <t xml:space="preserve"> TOTAAL</t>
  </si>
  <si>
    <t>OPMERKING</t>
  </si>
  <si>
    <t>SAMENSTELLING</t>
  </si>
  <si>
    <t>-------------------</t>
  </si>
  <si>
    <t xml:space="preserve">  +</t>
  </si>
  <si>
    <t>------------------</t>
  </si>
  <si>
    <t>+</t>
  </si>
  <si>
    <t xml:space="preserve">MOEILIJKHEIDSWAARDE:     </t>
  </si>
  <si>
    <t>SAMENSTELLINGSWAARDE:</t>
  </si>
  <si>
    <t>UITVOERING:</t>
  </si>
  <si>
    <t>(na tabel)</t>
  </si>
  <si>
    <t xml:space="preserve">jeugd (8-9 / 10-12) </t>
  </si>
  <si>
    <t>Bonus</t>
  </si>
  <si>
    <t>Eindcijfer</t>
  </si>
  <si>
    <t>BAAN:</t>
  </si>
  <si>
    <t>toestel-plank(oline)  /  toestel-minitr.  /  minitr.   /   lange mat</t>
  </si>
  <si>
    <t>RONDE:</t>
  </si>
  <si>
    <r>
      <t>CATEGORIE:</t>
    </r>
    <r>
      <rPr>
        <sz val="10"/>
        <rFont val="Arial"/>
        <family val="2"/>
      </rPr>
      <t xml:space="preserve"> Jeugd 8/9-10/12; Junior/Senior -Dames - Heren - Mix</t>
    </r>
  </si>
  <si>
    <t>Aantal</t>
  </si>
  <si>
    <t>L-B-K *</t>
  </si>
  <si>
    <t>SPRONG</t>
  </si>
  <si>
    <t>OPMERKINGEN</t>
  </si>
  <si>
    <t>UITVOERING</t>
  </si>
  <si>
    <t>=SOM(D18:F18)</t>
  </si>
  <si>
    <t>*</t>
  </si>
  <si>
    <t>l= Lengte</t>
  </si>
  <si>
    <t>Hoofdjury aftrek</t>
  </si>
  <si>
    <t>b= Breedte</t>
  </si>
  <si>
    <t>k= Keuze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</si>
</sst>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4" xfId="0" applyFont="1" applyFill="1" applyBorder="1"/>
    <xf numFmtId="0" fontId="1" fillId="0" borderId="16" xfId="0" applyFont="1" applyBorder="1"/>
    <xf numFmtId="0" fontId="1" fillId="0" borderId="17" xfId="0" applyFont="1" applyBorder="1"/>
    <xf numFmtId="2" fontId="0" fillId="0" borderId="19" xfId="0" applyNumberFormat="1" applyBorder="1" applyAlignment="1">
      <alignment horizontal="center"/>
    </xf>
    <xf numFmtId="0" fontId="1" fillId="0" borderId="21" xfId="0" applyFont="1" applyBorder="1"/>
    <xf numFmtId="2" fontId="1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2" fontId="0" fillId="0" borderId="18" xfId="0" applyNumberFormat="1" applyBorder="1" applyAlignment="1">
      <alignment horizontal="center"/>
    </xf>
    <xf numFmtId="0" fontId="1" fillId="0" borderId="26" xfId="0" applyFont="1" applyBorder="1"/>
    <xf numFmtId="0" fontId="1" fillId="0" borderId="25" xfId="0" applyFont="1" applyBorder="1"/>
    <xf numFmtId="2" fontId="1" fillId="0" borderId="27" xfId="0" applyNumberFormat="1" applyFont="1" applyBorder="1"/>
    <xf numFmtId="0" fontId="4" fillId="0" borderId="26" xfId="0" applyFont="1" applyBorder="1"/>
    <xf numFmtId="164" fontId="1" fillId="0" borderId="18" xfId="0" applyNumberFormat="1" applyFont="1" applyBorder="1"/>
    <xf numFmtId="0" fontId="1" fillId="3" borderId="26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0" borderId="32" xfId="0" applyFont="1" applyBorder="1"/>
    <xf numFmtId="2" fontId="1" fillId="0" borderId="33" xfId="0" applyNumberFormat="1" applyFont="1" applyBorder="1" applyAlignment="1">
      <alignment horizontal="right" vertical="center" wrapText="1"/>
    </xf>
    <xf numFmtId="0" fontId="1" fillId="0" borderId="27" xfId="0" applyFont="1" applyBorder="1"/>
    <xf numFmtId="2" fontId="0" fillId="0" borderId="31" xfId="0" applyNumberFormat="1" applyBorder="1" applyAlignment="1">
      <alignment horizontal="center"/>
    </xf>
    <xf numFmtId="0" fontId="1" fillId="0" borderId="30" xfId="0" applyFont="1" applyBorder="1"/>
    <xf numFmtId="0" fontId="1" fillId="0" borderId="33" xfId="0" applyFont="1" applyBorder="1"/>
    <xf numFmtId="0" fontId="1" fillId="0" borderId="5" xfId="0" applyFont="1" applyBorder="1"/>
    <xf numFmtId="0" fontId="1" fillId="0" borderId="34" xfId="0" applyFont="1" applyBorder="1"/>
    <xf numFmtId="2" fontId="0" fillId="0" borderId="35" xfId="0" applyNumberFormat="1" applyBorder="1" applyAlignment="1">
      <alignment horizontal="center"/>
    </xf>
    <xf numFmtId="0" fontId="1" fillId="0" borderId="36" xfId="0" applyFont="1" applyBorder="1"/>
    <xf numFmtId="0" fontId="1" fillId="0" borderId="35" xfId="0" applyFont="1" applyBorder="1"/>
    <xf numFmtId="0" fontId="1" fillId="0" borderId="6" xfId="0" applyFont="1" applyBorder="1"/>
    <xf numFmtId="0" fontId="1" fillId="0" borderId="0" xfId="0" quotePrefix="1" applyFont="1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2" fontId="1" fillId="0" borderId="37" xfId="0" applyNumberFormat="1" applyFont="1" applyBorder="1"/>
    <xf numFmtId="49" fontId="8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right"/>
    </xf>
    <xf numFmtId="2" fontId="1" fillId="0" borderId="18" xfId="0" applyNumberFormat="1" applyFont="1" applyBorder="1"/>
    <xf numFmtId="49" fontId="3" fillId="0" borderId="0" xfId="0" applyNumberFormat="1" applyFont="1" applyAlignment="1">
      <alignment horizontal="center"/>
    </xf>
    <xf numFmtId="0" fontId="1" fillId="0" borderId="18" xfId="0" applyFont="1" applyBorder="1"/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/>
    <xf numFmtId="2" fontId="1" fillId="0" borderId="38" xfId="0" applyNumberFormat="1" applyFont="1" applyBorder="1"/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2" fontId="1" fillId="0" borderId="22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horizontal="center"/>
    </xf>
    <xf numFmtId="2" fontId="1" fillId="0" borderId="24" xfId="0" applyNumberFormat="1" applyFont="1" applyBorder="1"/>
    <xf numFmtId="0" fontId="1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/>
    <xf numFmtId="0" fontId="1" fillId="3" borderId="17" xfId="0" applyFont="1" applyFill="1" applyBorder="1"/>
    <xf numFmtId="2" fontId="1" fillId="0" borderId="31" xfId="0" applyNumberFormat="1" applyFont="1" applyBorder="1" applyAlignment="1">
      <alignment horizontal="center"/>
    </xf>
    <xf numFmtId="2" fontId="1" fillId="0" borderId="29" xfId="0" applyNumberFormat="1" applyFont="1" applyBorder="1"/>
    <xf numFmtId="0" fontId="1" fillId="0" borderId="33" xfId="0" applyFont="1" applyBorder="1" applyAlignment="1">
      <alignment horizontal="left" vertical="center" wrapText="1"/>
    </xf>
    <xf numFmtId="2" fontId="1" fillId="0" borderId="35" xfId="0" applyNumberFormat="1" applyFont="1" applyBorder="1" applyAlignment="1">
      <alignment horizontal="center"/>
    </xf>
    <xf numFmtId="2" fontId="1" fillId="0" borderId="34" xfId="0" applyNumberFormat="1" applyFont="1" applyBorder="1"/>
    <xf numFmtId="0" fontId="1" fillId="0" borderId="20" xfId="0" applyFont="1" applyBorder="1" applyAlignment="1">
      <alignment wrapText="1"/>
    </xf>
    <xf numFmtId="2" fontId="3" fillId="0" borderId="37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center"/>
    </xf>
    <xf numFmtId="0" fontId="0" fillId="0" borderId="0" xfId="0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2" fillId="2" borderId="7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12" fillId="2" borderId="11" xfId="0" applyFont="1" applyFill="1" applyBorder="1" applyProtection="1">
      <protection locked="0"/>
    </xf>
    <xf numFmtId="0" fontId="12" fillId="2" borderId="12" xfId="0" applyFont="1" applyFill="1" applyBorder="1" applyProtection="1">
      <protection locked="0"/>
    </xf>
    <xf numFmtId="0" fontId="12" fillId="2" borderId="13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2" fillId="2" borderId="15" xfId="0" applyFont="1" applyFill="1" applyBorder="1" applyProtection="1">
      <protection locked="0"/>
    </xf>
    <xf numFmtId="0" fontId="12" fillId="2" borderId="4" xfId="0" applyFont="1" applyFill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14" fillId="0" borderId="43" xfId="0" applyFont="1" applyBorder="1" applyAlignment="1" applyProtection="1">
      <alignment wrapText="1"/>
      <protection locked="0"/>
    </xf>
    <xf numFmtId="0" fontId="14" fillId="0" borderId="43" xfId="0" applyFont="1" applyBorder="1" applyProtection="1">
      <protection locked="0"/>
    </xf>
    <xf numFmtId="2" fontId="14" fillId="0" borderId="38" xfId="0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2" fontId="14" fillId="0" borderId="37" xfId="0" applyNumberFormat="1" applyFon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14" fillId="0" borderId="18" xfId="0" applyNumberFormat="1" applyFont="1" applyBorder="1" applyAlignment="1">
      <alignment horizontal="center"/>
    </xf>
    <xf numFmtId="0" fontId="14" fillId="0" borderId="37" xfId="0" applyFont="1" applyBorder="1" applyProtection="1">
      <protection locked="0"/>
    </xf>
    <xf numFmtId="2" fontId="14" fillId="0" borderId="17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2" fontId="14" fillId="0" borderId="22" xfId="0" applyNumberFormat="1" applyFont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wrapText="1"/>
      <protection locked="0"/>
    </xf>
    <xf numFmtId="0" fontId="0" fillId="3" borderId="37" xfId="0" applyFill="1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wrapText="1"/>
      <protection locked="0"/>
    </xf>
    <xf numFmtId="2" fontId="14" fillId="0" borderId="30" xfId="0" applyNumberFormat="1" applyFont="1" applyBorder="1" applyAlignment="1">
      <alignment horizontal="center"/>
    </xf>
    <xf numFmtId="0" fontId="14" fillId="0" borderId="31" xfId="0" applyFont="1" applyBorder="1" applyProtection="1">
      <protection locked="0"/>
    </xf>
    <xf numFmtId="0" fontId="14" fillId="0" borderId="31" xfId="0" applyFont="1" applyBorder="1" applyAlignment="1" applyProtection="1">
      <alignment horizontal="left"/>
      <protection locked="0"/>
    </xf>
    <xf numFmtId="0" fontId="14" fillId="0" borderId="32" xfId="0" applyFont="1" applyBorder="1" applyProtection="1">
      <protection locked="0"/>
    </xf>
    <xf numFmtId="2" fontId="14" fillId="0" borderId="31" xfId="0" applyNumberFormat="1" applyFont="1" applyBorder="1" applyAlignment="1" applyProtection="1">
      <alignment horizontal="center"/>
      <protection locked="0"/>
    </xf>
    <xf numFmtId="2" fontId="14" fillId="0" borderId="33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wrapText="1"/>
      <protection locked="0"/>
    </xf>
    <xf numFmtId="2" fontId="14" fillId="0" borderId="25" xfId="0" applyNumberFormat="1" applyFont="1" applyBorder="1" applyAlignment="1">
      <alignment horizontal="center"/>
    </xf>
    <xf numFmtId="0" fontId="14" fillId="0" borderId="40" xfId="0" applyFont="1" applyBorder="1" applyProtection="1"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2" fontId="14" fillId="0" borderId="40" xfId="0" applyNumberFormat="1" applyFont="1" applyBorder="1" applyAlignment="1" applyProtection="1">
      <alignment horizontal="center"/>
      <protection locked="0"/>
    </xf>
    <xf numFmtId="2" fontId="14" fillId="0" borderId="27" xfId="0" applyNumberFormat="1" applyFont="1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41" xfId="0" applyBorder="1" applyAlignment="1" applyProtection="1">
      <alignment horizontal="left"/>
      <protection locked="0"/>
    </xf>
    <xf numFmtId="2" fontId="14" fillId="0" borderId="41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wrapText="1"/>
      <protection locked="0"/>
    </xf>
    <xf numFmtId="0" fontId="0" fillId="0" borderId="44" xfId="0" applyBorder="1" applyProtection="1">
      <protection locked="0"/>
    </xf>
    <xf numFmtId="0" fontId="0" fillId="0" borderId="44" xfId="0" applyBorder="1" applyAlignment="1" applyProtection="1">
      <alignment horizontal="left"/>
      <protection locked="0"/>
    </xf>
    <xf numFmtId="2" fontId="14" fillId="0" borderId="44" xfId="0" applyNumberFormat="1" applyFont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14" fillId="0" borderId="0" xfId="0" quotePrefix="1" applyFont="1" applyAlignment="1">
      <alignment horizontal="right"/>
    </xf>
    <xf numFmtId="0" fontId="15" fillId="0" borderId="0" xfId="0" applyFont="1" applyProtection="1"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2" fontId="14" fillId="0" borderId="0" xfId="0" quotePrefix="1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2" fontId="15" fillId="0" borderId="45" xfId="0" applyNumberFormat="1" applyFont="1" applyBorder="1" applyAlignment="1">
      <alignment horizontal="center"/>
    </xf>
    <xf numFmtId="0" fontId="15" fillId="0" borderId="0" xfId="0" applyFont="1" applyAlignment="1" applyProtection="1">
      <alignment horizontal="right"/>
      <protection locked="0"/>
    </xf>
    <xf numFmtId="2" fontId="15" fillId="0" borderId="37" xfId="0" applyNumberFormat="1" applyFont="1" applyBorder="1" applyAlignment="1">
      <alignment horizontal="center"/>
    </xf>
    <xf numFmtId="2" fontId="0" fillId="0" borderId="0" xfId="0" applyNumberFormat="1"/>
    <xf numFmtId="49" fontId="15" fillId="0" borderId="0" xfId="0" applyNumberFormat="1" applyFont="1" applyAlignment="1" applyProtection="1">
      <alignment horizontal="center"/>
      <protection locked="0"/>
    </xf>
    <xf numFmtId="2" fontId="15" fillId="0" borderId="45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27" xfId="0" applyBorder="1" applyProtection="1">
      <protection locked="0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2" fontId="14" fillId="0" borderId="21" xfId="0" applyNumberFormat="1" applyFont="1" applyBorder="1" applyProtection="1">
      <protection locked="0"/>
    </xf>
    <xf numFmtId="2" fontId="14" fillId="0" borderId="26" xfId="0" applyNumberFormat="1" applyFont="1" applyBorder="1" applyProtection="1">
      <protection locked="0"/>
    </xf>
    <xf numFmtId="2" fontId="14" fillId="0" borderId="32" xfId="0" applyNumberFormat="1" applyFont="1" applyBorder="1" applyProtection="1">
      <protection locked="0"/>
    </xf>
    <xf numFmtId="2" fontId="14" fillId="0" borderId="0" xfId="0" applyNumberFormat="1" applyFont="1" applyProtection="1">
      <protection locked="0"/>
    </xf>
    <xf numFmtId="2" fontId="14" fillId="0" borderId="36" xfId="0" applyNumberFormat="1" applyFont="1" applyBorder="1" applyProtection="1">
      <protection locked="0"/>
    </xf>
    <xf numFmtId="2" fontId="16" fillId="0" borderId="0" xfId="0" applyNumberFormat="1" applyFo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697FC.CB7F520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9525</xdr:rowOff>
    </xdr:from>
    <xdr:to>
      <xdr:col>3</xdr:col>
      <xdr:colOff>0</xdr:colOff>
      <xdr:row>6</xdr:row>
      <xdr:rowOff>161926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656D897-14CB-4086-AD61-CC42302F89B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200025"/>
          <a:ext cx="3286126" cy="1181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3</xdr:row>
      <xdr:rowOff>7620</xdr:rowOff>
    </xdr:from>
    <xdr:to>
      <xdr:col>2</xdr:col>
      <xdr:colOff>198120</xdr:colOff>
      <xdr:row>6</xdr:row>
      <xdr:rowOff>24765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E45FD-7919-4BC0-8F65-170643FC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17195"/>
          <a:ext cx="85153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1</xdr:row>
      <xdr:rowOff>7620</xdr:rowOff>
    </xdr:from>
    <xdr:to>
      <xdr:col>2</xdr:col>
      <xdr:colOff>2204085</xdr:colOff>
      <xdr:row>6</xdr:row>
      <xdr:rowOff>160020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6D3D771-DBF5-4915-B96A-6DDEFBFB3AE8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28575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19C2-218A-496E-B0AE-703C9D3C0FB2}">
  <dimension ref="A1:N39"/>
  <sheetViews>
    <sheetView tabSelected="1" workbookViewId="0">
      <selection activeCell="L15" sqref="L15"/>
    </sheetView>
  </sheetViews>
  <sheetFormatPr defaultRowHeight="15" x14ac:dyDescent="0.25"/>
  <cols>
    <col min="1" max="1" width="4.42578125" customWidth="1"/>
    <col min="2" max="2" width="7.140625" customWidth="1"/>
    <col min="3" max="3" width="38" customWidth="1"/>
    <col min="4" max="4" width="12.7109375" customWidth="1"/>
    <col min="5" max="5" width="28.42578125" customWidth="1"/>
    <col min="6" max="6" width="14.5703125" customWidth="1"/>
    <col min="9" max="9" width="10.28515625" customWidth="1"/>
    <col min="11" max="11" width="9.140625" customWidth="1"/>
  </cols>
  <sheetData>
    <row r="1" spans="1:12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16.5" thickBo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1"/>
    </row>
    <row r="3" spans="1:12" ht="15.75" x14ac:dyDescent="0.25">
      <c r="A3" s="85"/>
      <c r="B3" s="85"/>
      <c r="C3" s="86"/>
      <c r="D3" s="85"/>
      <c r="E3" s="86" t="s">
        <v>3</v>
      </c>
      <c r="F3" s="85"/>
      <c r="G3" s="85"/>
      <c r="H3" s="87"/>
      <c r="I3" s="88" t="s">
        <v>28</v>
      </c>
      <c r="J3" s="89"/>
      <c r="K3" s="85"/>
      <c r="L3" s="1"/>
    </row>
    <row r="4" spans="1:12" ht="16.5" thickBot="1" x14ac:dyDescent="0.3">
      <c r="A4" s="85"/>
      <c r="B4" s="85"/>
      <c r="C4" s="90"/>
      <c r="D4" s="85"/>
      <c r="E4" s="91" t="s">
        <v>29</v>
      </c>
      <c r="F4" s="85"/>
      <c r="G4" s="85"/>
      <c r="H4" s="85"/>
      <c r="I4" s="92" t="s">
        <v>30</v>
      </c>
      <c r="J4" s="93"/>
      <c r="K4" s="85"/>
      <c r="L4" s="1"/>
    </row>
    <row r="5" spans="1:12" ht="15.75" x14ac:dyDescent="0.25">
      <c r="A5" s="85"/>
      <c r="B5" s="85"/>
      <c r="C5" s="90"/>
      <c r="D5" s="85"/>
      <c r="E5" s="86" t="s">
        <v>31</v>
      </c>
      <c r="F5" s="85"/>
      <c r="G5" s="85"/>
      <c r="H5" s="85"/>
      <c r="I5" s="94"/>
      <c r="J5" s="95"/>
      <c r="K5" s="85"/>
      <c r="L5" s="1"/>
    </row>
    <row r="6" spans="1:12" ht="16.5" thickBot="1" x14ac:dyDescent="0.3">
      <c r="A6" s="85"/>
      <c r="B6" s="85"/>
      <c r="C6" s="85"/>
      <c r="D6" s="96" t="s">
        <v>8</v>
      </c>
      <c r="E6" s="85"/>
      <c r="F6" s="85"/>
      <c r="G6" s="85"/>
      <c r="H6" s="85" t="s">
        <v>32</v>
      </c>
      <c r="I6" s="97"/>
      <c r="J6" s="98"/>
      <c r="K6" s="85"/>
      <c r="L6" s="1"/>
    </row>
    <row r="7" spans="1:12" ht="16.5" thickBot="1" x14ac:dyDescent="0.3">
      <c r="A7" s="85"/>
      <c r="B7" s="85"/>
      <c r="C7" s="85"/>
      <c r="D7" s="85"/>
      <c r="E7" s="85"/>
      <c r="F7" s="85"/>
      <c r="G7" s="85"/>
      <c r="H7" s="85"/>
      <c r="I7" s="85"/>
      <c r="J7" s="99"/>
      <c r="K7" s="85"/>
      <c r="L7" s="1"/>
    </row>
    <row r="8" spans="1:12" ht="16.5" thickBot="1" x14ac:dyDescent="0.3">
      <c r="A8" s="100" t="s">
        <v>10</v>
      </c>
      <c r="B8" s="101" t="s">
        <v>33</v>
      </c>
      <c r="C8" s="102" t="s">
        <v>34</v>
      </c>
      <c r="D8" s="103" t="s">
        <v>12</v>
      </c>
      <c r="E8" s="104" t="s">
        <v>35</v>
      </c>
      <c r="F8" s="105" t="s">
        <v>36</v>
      </c>
      <c r="G8" s="106" t="s">
        <v>26</v>
      </c>
      <c r="H8" s="107" t="s">
        <v>14</v>
      </c>
      <c r="I8" s="108" t="s">
        <v>16</v>
      </c>
      <c r="J8" s="109"/>
      <c r="K8" s="85"/>
      <c r="L8" s="1"/>
    </row>
    <row r="9" spans="1:12" ht="15.75" x14ac:dyDescent="0.25">
      <c r="A9" s="110">
        <v>1</v>
      </c>
      <c r="B9" s="111"/>
      <c r="C9" s="112"/>
      <c r="D9" s="28">
        <v>0.8</v>
      </c>
      <c r="E9" s="113"/>
      <c r="F9" s="114"/>
      <c r="G9" s="185"/>
      <c r="H9" s="115"/>
      <c r="I9" s="116"/>
      <c r="J9" s="117"/>
      <c r="K9" s="85"/>
      <c r="L9" s="1"/>
    </row>
    <row r="10" spans="1:12" ht="15.75" x14ac:dyDescent="0.25">
      <c r="A10" s="118">
        <v>2</v>
      </c>
      <c r="B10" s="119"/>
      <c r="C10" s="120"/>
      <c r="D10" s="33">
        <v>0.8</v>
      </c>
      <c r="E10" s="121"/>
      <c r="F10" s="121"/>
      <c r="G10" s="186"/>
      <c r="H10" s="122"/>
      <c r="I10" s="85"/>
      <c r="J10" s="123"/>
      <c r="K10" s="85"/>
      <c r="L10" s="1"/>
    </row>
    <row r="11" spans="1:12" ht="15.75" x14ac:dyDescent="0.25">
      <c r="A11" s="118">
        <v>3</v>
      </c>
      <c r="B11" s="111"/>
      <c r="C11" s="112"/>
      <c r="D11" s="124">
        <v>0.8</v>
      </c>
      <c r="E11" s="125"/>
      <c r="F11" s="125"/>
      <c r="G11" s="186"/>
      <c r="H11" s="126"/>
      <c r="I11" s="127"/>
      <c r="J11" s="128"/>
      <c r="K11" s="85"/>
      <c r="L11" s="1"/>
    </row>
    <row r="12" spans="1:12" ht="15.75" x14ac:dyDescent="0.25">
      <c r="A12" s="118">
        <v>4</v>
      </c>
      <c r="B12" s="119"/>
      <c r="C12" s="120"/>
      <c r="D12" s="33">
        <v>0.8</v>
      </c>
      <c r="E12" s="129"/>
      <c r="F12" s="130"/>
      <c r="G12" s="186"/>
      <c r="H12" s="122"/>
      <c r="I12" s="85"/>
      <c r="J12" s="123"/>
      <c r="K12" s="85"/>
      <c r="L12" s="1"/>
    </row>
    <row r="13" spans="1:12" ht="15.75" x14ac:dyDescent="0.25">
      <c r="A13" s="131">
        <v>5</v>
      </c>
      <c r="B13" s="132"/>
      <c r="C13" s="133"/>
      <c r="D13" s="134">
        <v>0.9</v>
      </c>
      <c r="E13" s="135"/>
      <c r="F13" s="136"/>
      <c r="G13" s="187"/>
      <c r="H13" s="138"/>
      <c r="I13" s="137"/>
      <c r="J13" s="139"/>
      <c r="K13" s="85"/>
      <c r="L13" s="1"/>
    </row>
    <row r="14" spans="1:12" ht="15.75" x14ac:dyDescent="0.25">
      <c r="A14" s="140"/>
      <c r="B14" s="141"/>
      <c r="C14" s="142"/>
      <c r="D14" s="143"/>
      <c r="E14" s="144"/>
      <c r="F14" s="145"/>
      <c r="G14" s="188"/>
      <c r="H14" s="147"/>
      <c r="I14" s="146"/>
      <c r="J14" s="148"/>
      <c r="K14" s="85"/>
      <c r="L14" s="1"/>
    </row>
    <row r="15" spans="1:12" ht="15.75" x14ac:dyDescent="0.25">
      <c r="A15" s="140"/>
      <c r="B15" s="141"/>
      <c r="C15" s="142"/>
      <c r="D15" s="143"/>
      <c r="E15" s="144"/>
      <c r="F15" s="145"/>
      <c r="G15" s="188"/>
      <c r="H15" s="147"/>
      <c r="I15" s="146"/>
      <c r="J15" s="148"/>
      <c r="K15" s="85"/>
      <c r="L15" s="1"/>
    </row>
    <row r="16" spans="1:12" ht="15.75" x14ac:dyDescent="0.25">
      <c r="A16" s="140"/>
      <c r="B16" s="141"/>
      <c r="C16" s="142"/>
      <c r="D16" s="143"/>
      <c r="E16" s="144"/>
      <c r="F16" s="145"/>
      <c r="G16" s="188"/>
      <c r="H16" s="147"/>
      <c r="I16" s="146"/>
      <c r="J16" s="148"/>
      <c r="K16" s="85"/>
      <c r="L16" s="1"/>
    </row>
    <row r="17" spans="1:14" ht="15.75" x14ac:dyDescent="0.25">
      <c r="A17" s="140"/>
      <c r="B17" s="141"/>
      <c r="C17" s="142"/>
      <c r="D17" s="143"/>
      <c r="E17" s="144"/>
      <c r="F17" s="145"/>
      <c r="G17" s="188"/>
      <c r="H17" s="147"/>
      <c r="I17" s="146"/>
      <c r="J17" s="148"/>
      <c r="K17" s="85"/>
      <c r="L17" s="1"/>
    </row>
    <row r="18" spans="1:14" ht="15.75" x14ac:dyDescent="0.25">
      <c r="A18" s="140"/>
      <c r="B18" s="119"/>
      <c r="C18" s="120"/>
      <c r="D18" s="143"/>
      <c r="E18" s="144"/>
      <c r="F18" s="145"/>
      <c r="G18" s="188"/>
      <c r="H18" s="147"/>
      <c r="I18" s="146"/>
      <c r="J18" s="148"/>
      <c r="K18" s="85"/>
      <c r="L18" s="1"/>
    </row>
    <row r="19" spans="1:14" ht="15.75" x14ac:dyDescent="0.25">
      <c r="A19" s="140"/>
      <c r="B19" s="119"/>
      <c r="C19" s="120"/>
      <c r="D19" s="143"/>
      <c r="E19" s="144"/>
      <c r="F19" s="145"/>
      <c r="G19" s="188"/>
      <c r="H19" s="147"/>
      <c r="I19" s="146"/>
      <c r="J19" s="148"/>
      <c r="K19" s="85"/>
      <c r="L19" s="1"/>
    </row>
    <row r="20" spans="1:14" ht="15.75" x14ac:dyDescent="0.25">
      <c r="A20" s="140"/>
      <c r="B20" s="119"/>
      <c r="C20" s="120"/>
      <c r="D20" s="143"/>
      <c r="E20" s="144"/>
      <c r="F20" s="145"/>
      <c r="G20" s="188"/>
      <c r="H20" s="147"/>
      <c r="I20" s="146"/>
      <c r="J20" s="148"/>
      <c r="K20" s="85"/>
      <c r="L20" s="1"/>
    </row>
    <row r="21" spans="1:14" ht="15.75" x14ac:dyDescent="0.25">
      <c r="A21" s="110"/>
      <c r="B21" s="119"/>
      <c r="C21" s="120"/>
      <c r="D21" s="28"/>
      <c r="E21" s="149"/>
      <c r="F21" s="150"/>
      <c r="G21" s="185"/>
      <c r="H21" s="151"/>
      <c r="I21" s="85"/>
      <c r="J21" s="123"/>
      <c r="K21" s="85"/>
      <c r="L21" s="1"/>
    </row>
    <row r="22" spans="1:14" ht="15.75" x14ac:dyDescent="0.25">
      <c r="A22" s="131">
        <v>6</v>
      </c>
      <c r="B22" s="152"/>
      <c r="C22" s="153"/>
      <c r="D22" s="45">
        <v>0.9</v>
      </c>
      <c r="E22" s="154"/>
      <c r="F22" s="155"/>
      <c r="G22" s="187"/>
      <c r="H22" s="138"/>
      <c r="I22" s="156"/>
      <c r="J22" s="157"/>
      <c r="K22" s="85"/>
      <c r="L22" s="1"/>
    </row>
    <row r="23" spans="1:14" ht="15.75" x14ac:dyDescent="0.25">
      <c r="A23" s="140"/>
      <c r="B23" s="119"/>
      <c r="C23" s="120"/>
      <c r="D23" s="83"/>
      <c r="E23" s="158"/>
      <c r="F23" s="159"/>
      <c r="G23" s="188"/>
      <c r="H23" s="147"/>
      <c r="I23" s="85"/>
      <c r="J23" s="123"/>
      <c r="K23" s="85"/>
      <c r="L23" s="1"/>
      <c r="N23" s="84"/>
    </row>
    <row r="24" spans="1:14" ht="15.75" x14ac:dyDescent="0.25">
      <c r="A24" s="140"/>
      <c r="B24" s="119"/>
      <c r="C24" s="120"/>
      <c r="D24" s="83"/>
      <c r="E24" s="158"/>
      <c r="F24" s="159"/>
      <c r="G24" s="188"/>
      <c r="H24" s="147"/>
      <c r="I24" s="85"/>
      <c r="J24" s="123"/>
      <c r="K24" s="85"/>
      <c r="L24" s="1"/>
    </row>
    <row r="25" spans="1:14" ht="15.75" x14ac:dyDescent="0.25">
      <c r="A25" s="140"/>
      <c r="B25" s="119"/>
      <c r="C25" s="120"/>
      <c r="D25" s="83"/>
      <c r="E25" s="158"/>
      <c r="F25" s="159"/>
      <c r="G25" s="188"/>
      <c r="H25" s="147"/>
      <c r="I25" s="85"/>
      <c r="J25" s="123"/>
      <c r="K25" s="85"/>
      <c r="L25" s="1"/>
    </row>
    <row r="26" spans="1:14" ht="15.75" x14ac:dyDescent="0.25">
      <c r="A26" s="140"/>
      <c r="B26" s="119"/>
      <c r="C26" s="120"/>
      <c r="D26" s="83"/>
      <c r="E26" s="158"/>
      <c r="F26" s="159"/>
      <c r="G26" s="188"/>
      <c r="H26" s="147"/>
      <c r="I26" s="85"/>
      <c r="J26" s="123"/>
      <c r="K26" s="85"/>
      <c r="L26" s="1"/>
    </row>
    <row r="27" spans="1:14" ht="15.75" x14ac:dyDescent="0.25">
      <c r="A27" s="140"/>
      <c r="B27" s="119"/>
      <c r="C27" s="120"/>
      <c r="D27" s="83"/>
      <c r="E27" s="158"/>
      <c r="F27" s="159"/>
      <c r="G27" s="188"/>
      <c r="H27" s="147"/>
      <c r="I27" s="85"/>
      <c r="J27" s="123"/>
      <c r="K27" s="85"/>
      <c r="L27" s="1"/>
    </row>
    <row r="28" spans="1:14" ht="15.75" x14ac:dyDescent="0.25">
      <c r="A28" s="140"/>
      <c r="B28" s="119"/>
      <c r="C28" s="120"/>
      <c r="D28" s="83"/>
      <c r="E28" s="158"/>
      <c r="F28" s="159"/>
      <c r="G28" s="188"/>
      <c r="H28" s="147"/>
      <c r="I28" s="85"/>
      <c r="J28" s="123"/>
      <c r="K28" s="85"/>
      <c r="L28" s="1"/>
    </row>
    <row r="29" spans="1:14" ht="15.75" x14ac:dyDescent="0.25">
      <c r="A29" s="140"/>
      <c r="B29" s="119"/>
      <c r="C29" s="120"/>
      <c r="D29" s="83"/>
      <c r="E29" s="158"/>
      <c r="F29" s="159"/>
      <c r="G29" s="188"/>
      <c r="H29" s="147"/>
      <c r="I29" s="85"/>
      <c r="J29" s="123"/>
      <c r="K29" s="85"/>
      <c r="L29" s="1"/>
    </row>
    <row r="30" spans="1:14" ht="16.5" thickBot="1" x14ac:dyDescent="0.3">
      <c r="A30" s="160"/>
      <c r="B30" s="161"/>
      <c r="C30" s="162"/>
      <c r="D30" s="50"/>
      <c r="E30" s="163"/>
      <c r="F30" s="164"/>
      <c r="G30" s="189"/>
      <c r="H30" s="165"/>
      <c r="I30" s="166"/>
      <c r="J30" s="167"/>
      <c r="K30" s="85"/>
      <c r="L30" s="1"/>
    </row>
    <row r="31" spans="1:14" ht="16.5" thickBot="1" x14ac:dyDescent="0.3">
      <c r="A31" s="85"/>
      <c r="B31" s="85"/>
      <c r="C31" s="85"/>
      <c r="D31" s="168" t="s">
        <v>17</v>
      </c>
      <c r="E31" s="169" t="s">
        <v>18</v>
      </c>
      <c r="F31" s="169"/>
      <c r="G31" s="190" t="s">
        <v>37</v>
      </c>
      <c r="H31" s="170"/>
      <c r="I31" s="171" t="s">
        <v>20</v>
      </c>
      <c r="J31" s="172" t="s">
        <v>19</v>
      </c>
      <c r="K31" s="85"/>
      <c r="L31" s="56" t="s">
        <v>20</v>
      </c>
    </row>
    <row r="32" spans="1:14" ht="16.5" thickBot="1" x14ac:dyDescent="0.3">
      <c r="A32" s="85"/>
      <c r="B32" s="85"/>
      <c r="C32" s="173" t="s">
        <v>21</v>
      </c>
      <c r="D32" s="174">
        <f>SUM(D9:D31)</f>
        <v>5.0000000000000009</v>
      </c>
      <c r="E32" s="85"/>
      <c r="F32" s="175"/>
      <c r="G32" s="176">
        <f>SUM(G9:G31)</f>
        <v>0</v>
      </c>
      <c r="H32" s="176">
        <f>SUM(H9:H31)</f>
        <v>0</v>
      </c>
      <c r="J32" s="176">
        <f>SUM(J9:J31)</f>
        <v>0</v>
      </c>
      <c r="K32" s="85"/>
      <c r="L32" s="1"/>
    </row>
    <row r="33" spans="1:12" ht="16.5" thickBot="1" x14ac:dyDescent="0.3">
      <c r="A33" s="85"/>
      <c r="B33" s="85"/>
      <c r="C33" s="85"/>
      <c r="D33" s="177"/>
      <c r="E33" s="85"/>
      <c r="F33" s="85"/>
      <c r="G33" s="169"/>
      <c r="H33" s="85"/>
      <c r="I33" s="178"/>
      <c r="J33" s="85"/>
      <c r="K33" s="85"/>
      <c r="L33" s="1"/>
    </row>
    <row r="34" spans="1:12" ht="16.5" thickBot="1" x14ac:dyDescent="0.3">
      <c r="A34" s="85"/>
      <c r="B34" s="85"/>
      <c r="C34" s="169" t="s">
        <v>22</v>
      </c>
      <c r="D34" s="174">
        <f>SUM(5-J32)</f>
        <v>5</v>
      </c>
      <c r="E34" s="85"/>
      <c r="F34" s="169" t="s">
        <v>23</v>
      </c>
      <c r="G34" s="179">
        <v>0</v>
      </c>
      <c r="H34" s="85"/>
      <c r="I34" s="175"/>
      <c r="J34" s="85"/>
      <c r="K34" s="85"/>
      <c r="L34" s="1"/>
    </row>
    <row r="35" spans="1:12" ht="16.5" thickBot="1" x14ac:dyDescent="0.3">
      <c r="A35" s="85"/>
      <c r="B35" s="85"/>
      <c r="C35" s="85"/>
      <c r="D35" s="180"/>
      <c r="E35" s="85"/>
      <c r="F35" s="181" t="s">
        <v>24</v>
      </c>
      <c r="G35" s="182">
        <f>G32</f>
        <v>0</v>
      </c>
      <c r="H35" s="85" t="s">
        <v>26</v>
      </c>
      <c r="I35" s="85"/>
      <c r="J35" s="85"/>
      <c r="K35" s="85"/>
      <c r="L35" s="1"/>
    </row>
    <row r="36" spans="1:12" ht="15.75" thickBot="1" x14ac:dyDescent="0.3">
      <c r="A36" s="85" t="s">
        <v>38</v>
      </c>
      <c r="B36" s="85" t="s">
        <v>39</v>
      </c>
      <c r="C36" s="85"/>
      <c r="D36" s="85"/>
      <c r="E36" s="85"/>
      <c r="F36" s="181"/>
      <c r="G36" s="183">
        <v>0</v>
      </c>
      <c r="H36" s="85" t="s">
        <v>40</v>
      </c>
      <c r="I36" s="85"/>
      <c r="J36" s="85"/>
      <c r="K36" s="85"/>
    </row>
    <row r="37" spans="1:12" ht="15.75" thickBot="1" x14ac:dyDescent="0.3">
      <c r="A37" s="85"/>
      <c r="B37" s="85" t="s">
        <v>41</v>
      </c>
      <c r="C37" s="85"/>
      <c r="D37" s="85"/>
      <c r="E37" s="85"/>
      <c r="F37" s="184" t="s">
        <v>27</v>
      </c>
      <c r="G37" s="182">
        <f>SUM(D32,D34,G34,G35,-G36)</f>
        <v>10</v>
      </c>
      <c r="H37" s="85"/>
      <c r="I37" s="85"/>
      <c r="J37" s="85"/>
      <c r="K37" s="85"/>
    </row>
    <row r="38" spans="1:12" x14ac:dyDescent="0.25">
      <c r="A38" s="85"/>
      <c r="B38" s="85" t="s">
        <v>42</v>
      </c>
      <c r="C38" s="85"/>
      <c r="D38" s="85"/>
      <c r="E38" s="85"/>
      <c r="F38" s="85"/>
      <c r="G38" s="85"/>
      <c r="H38" s="85"/>
      <c r="I38" s="85"/>
      <c r="J38" s="85"/>
      <c r="K38" s="85"/>
    </row>
    <row r="39" spans="1:12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</sheetData>
  <sheetProtection algorithmName="SHA-512" hashValue="2OFspDJhCIY6T55iWdcYuZb2kxMLvQrHMoTk8JW9nNc6WwgwyHfFUpH9NocRYZigNTi+Xc59ySnE4snqgmCyug==" saltValue="4O4rr/5M5xlmMjAbBOC2A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31DE-F51C-4AE0-B848-B1BF78296005}">
  <dimension ref="A2:L23"/>
  <sheetViews>
    <sheetView workbookViewId="0">
      <selection activeCell="C36" sqref="C36"/>
    </sheetView>
  </sheetViews>
  <sheetFormatPr defaultRowHeight="15" x14ac:dyDescent="0.25"/>
  <cols>
    <col min="1" max="1" width="5" customWidth="1"/>
    <col min="2" max="2" width="5.140625" customWidth="1"/>
    <col min="3" max="3" width="41" customWidth="1"/>
    <col min="5" max="5" width="23" customWidth="1"/>
    <col min="6" max="6" width="6.140625" customWidth="1"/>
    <col min="9" max="9" width="27.7109375" customWidth="1"/>
  </cols>
  <sheetData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thickBot="1" x14ac:dyDescent="0.3">
      <c r="A3" s="1"/>
      <c r="B3" s="1"/>
      <c r="C3" s="1" t="s">
        <v>0</v>
      </c>
      <c r="D3" s="1"/>
      <c r="E3" s="1"/>
      <c r="F3" s="1"/>
      <c r="G3" s="1" t="s">
        <v>1</v>
      </c>
      <c r="H3" s="1"/>
      <c r="I3" s="1"/>
      <c r="J3" s="1"/>
      <c r="K3" s="1"/>
      <c r="L3" s="1"/>
    </row>
    <row r="4" spans="1:12" ht="15.75" x14ac:dyDescent="0.25">
      <c r="A4" s="1"/>
      <c r="B4" s="1"/>
      <c r="D4" s="2" t="s">
        <v>2</v>
      </c>
      <c r="E4" s="1"/>
      <c r="F4" s="2" t="s">
        <v>3</v>
      </c>
      <c r="G4" s="1"/>
      <c r="H4" s="3"/>
      <c r="I4" s="4" t="s">
        <v>4</v>
      </c>
      <c r="J4" s="5"/>
      <c r="K4" s="6"/>
      <c r="L4" s="1"/>
    </row>
    <row r="5" spans="1:12" ht="16.5" thickBot="1" x14ac:dyDescent="0.3">
      <c r="A5" s="1"/>
      <c r="B5" s="1"/>
      <c r="D5" s="4" t="s">
        <v>25</v>
      </c>
      <c r="E5" s="1"/>
      <c r="F5" s="1" t="s">
        <v>5</v>
      </c>
      <c r="G5" s="1"/>
      <c r="H5" s="1"/>
      <c r="I5" s="3" t="s">
        <v>6</v>
      </c>
      <c r="J5" s="7"/>
      <c r="K5" s="8"/>
      <c r="L5" s="1"/>
    </row>
    <row r="6" spans="1:12" ht="15.75" x14ac:dyDescent="0.25">
      <c r="A6" s="1"/>
      <c r="B6" s="1"/>
      <c r="D6" s="1" t="s">
        <v>7</v>
      </c>
      <c r="E6" s="1"/>
      <c r="F6" s="1"/>
      <c r="G6" s="1"/>
      <c r="H6" s="1"/>
      <c r="I6" s="1"/>
      <c r="J6" s="9"/>
      <c r="K6" s="10"/>
      <c r="L6" s="1"/>
    </row>
    <row r="7" spans="1:12" ht="16.5" thickBot="1" x14ac:dyDescent="0.3">
      <c r="A7" s="1"/>
      <c r="B7" s="1"/>
      <c r="C7" s="1"/>
      <c r="D7" s="4" t="s">
        <v>8</v>
      </c>
      <c r="E7" s="1"/>
      <c r="F7" s="1"/>
      <c r="G7" s="1"/>
      <c r="H7" s="1"/>
      <c r="I7" s="11" t="s">
        <v>9</v>
      </c>
      <c r="J7" s="12">
        <v>6</v>
      </c>
      <c r="K7" s="13"/>
      <c r="L7" s="1"/>
    </row>
    <row r="8" spans="1:12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4"/>
      <c r="L8" s="1"/>
    </row>
    <row r="9" spans="1:12" ht="16.5" thickBot="1" x14ac:dyDescent="0.3">
      <c r="A9" s="15" t="s">
        <v>10</v>
      </c>
      <c r="B9" s="16" t="s">
        <v>11</v>
      </c>
      <c r="C9" s="17"/>
      <c r="D9" s="18" t="s">
        <v>12</v>
      </c>
      <c r="E9" s="19" t="s">
        <v>13</v>
      </c>
      <c r="F9" s="20"/>
      <c r="G9" s="21"/>
      <c r="H9" s="22" t="s">
        <v>14</v>
      </c>
      <c r="I9" s="23" t="s">
        <v>15</v>
      </c>
      <c r="J9" s="24" t="s">
        <v>16</v>
      </c>
      <c r="K9" s="25"/>
      <c r="L9" s="1"/>
    </row>
    <row r="10" spans="1:12" ht="15.75" x14ac:dyDescent="0.25">
      <c r="A10" s="26">
        <v>1</v>
      </c>
      <c r="B10" s="27"/>
      <c r="C10" s="62"/>
      <c r="D10" s="63"/>
      <c r="E10" s="81"/>
      <c r="F10" s="29"/>
      <c r="G10" s="29"/>
      <c r="H10" s="65"/>
      <c r="I10" s="66"/>
      <c r="J10" s="67"/>
      <c r="K10" s="68"/>
      <c r="L10" s="1"/>
    </row>
    <row r="11" spans="1:12" ht="15.75" x14ac:dyDescent="0.25">
      <c r="A11" s="31">
        <v>2</v>
      </c>
      <c r="B11" s="32"/>
      <c r="C11" s="35"/>
      <c r="D11" s="69"/>
      <c r="E11" s="27"/>
      <c r="F11" s="34"/>
      <c r="G11" s="34"/>
      <c r="H11" s="70"/>
      <c r="I11" s="35"/>
      <c r="J11" s="1"/>
      <c r="K11" s="36"/>
      <c r="L11" s="1"/>
    </row>
    <row r="12" spans="1:12" ht="15.75" x14ac:dyDescent="0.25">
      <c r="A12" s="31">
        <v>3</v>
      </c>
      <c r="B12" s="27"/>
      <c r="C12" s="71"/>
      <c r="D12" s="72"/>
      <c r="E12" s="73"/>
      <c r="F12" s="37"/>
      <c r="G12" s="37"/>
      <c r="H12" s="74"/>
      <c r="I12" s="38"/>
      <c r="J12" s="27"/>
      <c r="K12" s="30"/>
      <c r="L12" s="1"/>
    </row>
    <row r="13" spans="1:12" ht="15.75" x14ac:dyDescent="0.25">
      <c r="A13" s="31">
        <v>4</v>
      </c>
      <c r="B13" s="32"/>
      <c r="C13" s="35"/>
      <c r="D13" s="69"/>
      <c r="E13" s="75"/>
      <c r="F13" s="39"/>
      <c r="G13" s="34"/>
      <c r="H13" s="70"/>
      <c r="I13" s="44"/>
      <c r="J13" s="1"/>
      <c r="K13" s="36"/>
      <c r="L13" s="1"/>
    </row>
    <row r="14" spans="1:12" ht="15.75" x14ac:dyDescent="0.25">
      <c r="A14" s="40">
        <v>5</v>
      </c>
      <c r="B14" s="41"/>
      <c r="C14" s="46"/>
      <c r="D14" s="76"/>
      <c r="E14" s="41"/>
      <c r="F14" s="42"/>
      <c r="G14" s="42"/>
      <c r="H14" s="77"/>
      <c r="I14" s="78"/>
      <c r="J14" s="41"/>
      <c r="K14" s="43"/>
      <c r="L14" s="1"/>
    </row>
    <row r="15" spans="1:12" ht="15.75" x14ac:dyDescent="0.25">
      <c r="A15" s="26"/>
      <c r="B15" s="32"/>
      <c r="C15" s="35"/>
      <c r="D15" s="63"/>
      <c r="E15" s="64"/>
      <c r="F15" s="29"/>
      <c r="G15" s="29"/>
      <c r="H15" s="70"/>
      <c r="I15" s="35"/>
      <c r="J15" s="1"/>
      <c r="K15" s="44"/>
      <c r="L15" s="1"/>
    </row>
    <row r="16" spans="1:12" ht="15.75" x14ac:dyDescent="0.25">
      <c r="A16" s="40">
        <v>6</v>
      </c>
      <c r="B16" s="41"/>
      <c r="C16" s="46"/>
      <c r="D16" s="76"/>
      <c r="E16" s="41"/>
      <c r="F16" s="42"/>
      <c r="G16" s="42"/>
      <c r="H16" s="77"/>
      <c r="I16" s="46"/>
      <c r="J16" s="41"/>
      <c r="K16" s="47"/>
      <c r="L16" s="1"/>
    </row>
    <row r="17" spans="1:12" ht="16.5" thickBot="1" x14ac:dyDescent="0.3">
      <c r="A17" s="48"/>
      <c r="B17" s="49"/>
      <c r="C17" s="52"/>
      <c r="D17" s="79"/>
      <c r="E17" s="49"/>
      <c r="F17" s="51"/>
      <c r="G17" s="51"/>
      <c r="H17" s="80"/>
      <c r="I17" s="52"/>
      <c r="J17" s="51"/>
      <c r="K17" s="53"/>
      <c r="L17" s="1"/>
    </row>
    <row r="18" spans="1:12" ht="15.75" x14ac:dyDescent="0.25">
      <c r="A18" s="1"/>
      <c r="B18" s="1"/>
      <c r="C18" s="1"/>
      <c r="D18" s="54" t="s">
        <v>17</v>
      </c>
      <c r="E18" s="4" t="s">
        <v>18</v>
      </c>
      <c r="F18" s="4"/>
      <c r="G18" s="4"/>
      <c r="H18" s="55"/>
      <c r="I18" s="54" t="s">
        <v>19</v>
      </c>
      <c r="J18" s="56" t="s">
        <v>20</v>
      </c>
      <c r="K18" s="54" t="s">
        <v>19</v>
      </c>
      <c r="L18" s="56" t="s">
        <v>20</v>
      </c>
    </row>
    <row r="19" spans="1:12" ht="15.75" x14ac:dyDescent="0.25">
      <c r="A19" s="1"/>
      <c r="B19" s="1"/>
      <c r="C19" s="3" t="s">
        <v>21</v>
      </c>
      <c r="D19" s="57">
        <v>5</v>
      </c>
      <c r="E19" s="1"/>
      <c r="F19" s="11"/>
      <c r="G19" s="58"/>
      <c r="H19" s="59"/>
      <c r="I19" s="60">
        <f>SUM(H16,H14,H13,H12,H11,H10)</f>
        <v>0</v>
      </c>
      <c r="J19" s="1"/>
      <c r="K19" s="82"/>
      <c r="L19" s="1"/>
    </row>
    <row r="20" spans="1:12" ht="15.75" x14ac:dyDescent="0.25">
      <c r="A20" s="1"/>
      <c r="B20" s="1"/>
      <c r="C20" s="1"/>
      <c r="D20" s="1"/>
      <c r="E20" s="1"/>
      <c r="F20" s="1"/>
      <c r="G20" s="4"/>
      <c r="H20" s="1"/>
      <c r="I20" s="1"/>
      <c r="J20" s="61"/>
      <c r="K20" s="1"/>
      <c r="L20" s="1"/>
    </row>
    <row r="21" spans="1:12" ht="15.75" x14ac:dyDescent="0.25">
      <c r="A21" s="1"/>
      <c r="B21" s="1"/>
      <c r="C21" s="4" t="s">
        <v>22</v>
      </c>
      <c r="D21" s="57">
        <v>4.2</v>
      </c>
      <c r="E21" s="1"/>
      <c r="F21" s="4" t="s">
        <v>23</v>
      </c>
      <c r="G21" s="4"/>
      <c r="H21" s="1"/>
      <c r="I21" s="57">
        <v>2.6</v>
      </c>
      <c r="J21" s="11"/>
      <c r="K21" s="1"/>
      <c r="L21" s="1"/>
    </row>
    <row r="22" spans="1:12" ht="15.75" x14ac:dyDescent="0.25">
      <c r="A22" s="1"/>
      <c r="B22" s="1"/>
      <c r="C22" s="1"/>
      <c r="D22" s="1"/>
      <c r="E22" s="1"/>
      <c r="F22" s="1" t="s">
        <v>24</v>
      </c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 1</vt:lpstr>
      <vt:lpstr>blad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Lindenberg</dc:creator>
  <cp:lastModifiedBy>Jaap Lindenberg</cp:lastModifiedBy>
  <dcterms:created xsi:type="dcterms:W3CDTF">2020-11-13T13:22:57Z</dcterms:created>
  <dcterms:modified xsi:type="dcterms:W3CDTF">2021-11-15T14:43:14Z</dcterms:modified>
</cp:coreProperties>
</file>